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sccca-my.sharepoint.com/personal/trish_chapman_scc_ca_gov/Documents/Form Revisions/"/>
    </mc:Choice>
  </mc:AlternateContent>
  <xr:revisionPtr revIDLastSave="44" documentId="13_ncr:1_{A4196708-2358-49E5-A33F-FF940410B59F}" xr6:coauthVersionLast="47" xr6:coauthVersionMax="47" xr10:uidLastSave="{D54EB9F2-D91C-490C-9179-F9BDDED899A2}"/>
  <bookViews>
    <workbookView xWindow="-120" yWindow="-120" windowWidth="29010" windowHeight="14835" xr2:uid="{00000000-000D-0000-FFFF-FFFF00000000}"/>
  </bookViews>
  <sheets>
    <sheet name="Page 1" sheetId="1" r:id="rId1"/>
    <sheet name="Page 2" sheetId="3" r:id="rId2"/>
  </sheets>
  <definedNames>
    <definedName name="_xlnm.Print_Area" localSheetId="0">'Page 1'!$A$1:$E$37</definedName>
    <definedName name="_xlnm.Print_Area" localSheetId="1">'Page 2'!$A$1:$E$38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4" i="3" l="1"/>
  <c r="E36" i="3" s="1"/>
  <c r="E33" i="3"/>
  <c r="E23" i="3"/>
  <c r="E13" i="3"/>
  <c r="D11" i="1"/>
  <c r="E22" i="1"/>
  <c r="E24" i="1" s="1"/>
  <c r="C22" i="1"/>
  <c r="C24" i="1" s="1"/>
  <c r="D22" i="1"/>
  <c r="D24" i="1" s="1"/>
  <c r="B24" i="1"/>
  <c r="B22" i="1"/>
  <c r="D25" i="1" l="1"/>
  <c r="E17" i="1"/>
  <c r="E23" i="1"/>
  <c r="E21" i="1"/>
  <c r="E20" i="1"/>
  <c r="E19" i="1"/>
  <c r="E16" i="1"/>
  <c r="E15" i="1"/>
  <c r="E14" i="1"/>
  <c r="E13" i="1"/>
  <c r="E18" i="1" l="1"/>
</calcChain>
</file>

<file path=xl/sharedStrings.xml><?xml version="1.0" encoding="utf-8"?>
<sst xmlns="http://schemas.openxmlformats.org/spreadsheetml/2006/main" count="66" uniqueCount="60">
  <si>
    <t>TOTAL</t>
  </si>
  <si>
    <t>Printed Name and Title</t>
  </si>
  <si>
    <t>(FOR STATE COASTAL CONSERVANCY USE ONLY)</t>
  </si>
  <si>
    <t>Approval Recommended:</t>
  </si>
  <si>
    <t>Project Manager</t>
  </si>
  <si>
    <t>Work Group Leader</t>
  </si>
  <si>
    <t>Amount</t>
  </si>
  <si>
    <t>Task Budget</t>
  </si>
  <si>
    <t>I hereby certify that the above costs were incurred in the performance of work required under the agreement and are consistent with the amounts evidenced by supporting documents and expenditures.</t>
  </si>
  <si>
    <t>AGREEMENT EXPENDITURE APPROVALS</t>
  </si>
  <si>
    <t>Request Approved:</t>
  </si>
  <si>
    <t>Executive Officer</t>
  </si>
  <si>
    <t>Date</t>
  </si>
  <si>
    <t>Hourly Rate</t>
  </si>
  <si>
    <r>
      <t xml:space="preserve">Work Plan Task Number and Name 
</t>
    </r>
    <r>
      <rPr>
        <i/>
        <sz val="10.5"/>
        <rFont val="Arial"/>
        <family val="2"/>
      </rPr>
      <t>(insert rows as needed for work plan)</t>
    </r>
  </si>
  <si>
    <t xml:space="preserve">             Approval Requested:</t>
  </si>
  <si>
    <t>Invoice #</t>
  </si>
  <si>
    <t xml:space="preserve">Attach all receipts of expenditures, Progress Report &amp; other supporting documents required. </t>
  </si>
  <si>
    <t>The undersigned certifies that all conditions precedent to disbursement and all other legal prerequisites for this disbursement have been met.</t>
  </si>
  <si>
    <t>DOCUMENTATION OF ADVANCED FUNDS FORM</t>
  </si>
  <si>
    <t>Total Amount Documented to Date</t>
  </si>
  <si>
    <t>Remaining Budget Balance</t>
  </si>
  <si>
    <t>Advanced Payments</t>
  </si>
  <si>
    <t>Date Requested</t>
  </si>
  <si>
    <t>Payment #1</t>
  </si>
  <si>
    <t>Payment #2</t>
  </si>
  <si>
    <t>Payment #3</t>
  </si>
  <si>
    <t>Payment #4</t>
  </si>
  <si>
    <t>Payment #5</t>
  </si>
  <si>
    <t>Invoice No.</t>
  </si>
  <si>
    <t xml:space="preserve">TOTAL </t>
  </si>
  <si>
    <t>CERTIFICATION OF GRANTEE</t>
  </si>
  <si>
    <t>Costs Documented this Period</t>
  </si>
  <si>
    <t>Amount to document before next advance</t>
  </si>
  <si>
    <t>Signature (E-signature allowed)</t>
  </si>
  <si>
    <t>Subtotal Tasks</t>
  </si>
  <si>
    <t>Indirect Costs (Indirect Rate _______% (fill in if applicable)</t>
  </si>
  <si>
    <t xml:space="preserve">                 Form will autocalculate fields highlighted yellow.</t>
  </si>
  <si>
    <t xml:space="preserve">                 From Work Program, should be the same for each DAF</t>
  </si>
  <si>
    <t>(A) GRANTEE/CONTRACTOR EXPENDITURES:</t>
  </si>
  <si>
    <t>(1) Direct Costs: Materials, Equipment, Travel, Etc.</t>
  </si>
  <si>
    <t>Vendor/ Invoice#</t>
  </si>
  <si>
    <t>Task No.(s)</t>
  </si>
  <si>
    <t>SUBTOTAL SECTION 1</t>
  </si>
  <si>
    <t xml:space="preserve">(2) Labor - Description (Job Title) </t>
  </si>
  <si>
    <t>No. Hours Worked</t>
  </si>
  <si>
    <t>SUBTOTAL SECTION 2</t>
  </si>
  <si>
    <t>(3) Subcontractors -- Company Name</t>
  </si>
  <si>
    <t>SUBTOTAL SECTION 3</t>
  </si>
  <si>
    <t>SUBTOTAL (1-3)</t>
  </si>
  <si>
    <r>
      <t xml:space="preserve">(B) INDIRECT COSTS - </t>
    </r>
    <r>
      <rPr>
        <sz val="10.5"/>
        <rFont val="Arial"/>
        <family val="2"/>
      </rPr>
      <t xml:space="preserve">Indirect Cost Rate ______%  (fill in if applicable) </t>
    </r>
  </si>
  <si>
    <t>GRAND TOTAL (A 1-3 + B)*</t>
  </si>
  <si>
    <t>NOTE: *Should agree with Total - Costs Documented This Period on page 1</t>
  </si>
  <si>
    <t>State of California, State Coastal Conservancy, Rev. SCC:1 (5/8/2024)</t>
  </si>
  <si>
    <t>State of California, State Coastal Conservancy, Rev. SCC:1 (5/24)</t>
  </si>
  <si>
    <t xml:space="preserve">Name of Grantee/Contractor:  
</t>
  </si>
  <si>
    <t xml:space="preserve">Agreement Number
</t>
  </si>
  <si>
    <t xml:space="preserve">Project Period Covered (From - To)
</t>
  </si>
  <si>
    <t xml:space="preserve">Address (include zip code):
</t>
  </si>
  <si>
    <t xml:space="preserve">Project Name: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</si>
</sst>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3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i/>
      <sz val="10.5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9"/>
      <color rgb="FF000000"/>
      <name val="Arial"/>
      <family val="2"/>
    </font>
    <font>
      <u/>
      <sz val="10.5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rgb="FF000000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2">
    <xf numFmtId="0" fontId="0" fillId="0" borderId="0" xfId="0"/>
    <xf numFmtId="0" fontId="3" fillId="0" borderId="0" xfId="0" applyFont="1"/>
    <xf numFmtId="0" fontId="3" fillId="0" borderId="3" xfId="0" applyFont="1" applyBorder="1"/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0" xfId="0" applyFont="1"/>
    <xf numFmtId="44" fontId="3" fillId="0" borderId="0" xfId="1" applyFont="1" applyBorder="1"/>
    <xf numFmtId="0" fontId="4" fillId="0" borderId="1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/>
    <xf numFmtId="0" fontId="9" fillId="0" borderId="0" xfId="0" applyFont="1" applyAlignment="1">
      <alignment vertical="center" wrapText="1" readingOrder="1"/>
    </xf>
    <xf numFmtId="0" fontId="2" fillId="0" borderId="17" xfId="0" applyFont="1" applyBorder="1" applyAlignment="1">
      <alignment vertical="top"/>
    </xf>
    <xf numFmtId="0" fontId="2" fillId="0" borderId="16" xfId="0" applyFont="1" applyBorder="1"/>
    <xf numFmtId="0" fontId="4" fillId="0" borderId="40" xfId="0" applyFont="1" applyBorder="1" applyAlignment="1" applyProtection="1">
      <alignment horizontal="left" vertical="center"/>
      <protection hidden="1"/>
    </xf>
    <xf numFmtId="0" fontId="3" fillId="0" borderId="38" xfId="0" applyFont="1" applyBorder="1" applyAlignment="1" applyProtection="1">
      <alignment horizontal="left" vertical="center"/>
      <protection hidden="1"/>
    </xf>
    <xf numFmtId="0" fontId="4" fillId="0" borderId="10" xfId="0" applyFont="1" applyBorder="1" applyAlignment="1" applyProtection="1">
      <alignment horizontal="left" vertical="center"/>
      <protection hidden="1"/>
    </xf>
    <xf numFmtId="0" fontId="4" fillId="0" borderId="40" xfId="0" applyFont="1" applyBorder="1" applyAlignment="1">
      <alignment horizontal="center" vertical="center" wrapText="1"/>
    </xf>
    <xf numFmtId="0" fontId="4" fillId="0" borderId="23" xfId="0" applyFont="1" applyBorder="1" applyAlignment="1">
      <alignment vertical="center"/>
    </xf>
    <xf numFmtId="0" fontId="4" fillId="5" borderId="34" xfId="0" applyFont="1" applyFill="1" applyBorder="1" applyAlignment="1">
      <alignment horizontal="left" vertical="center" wrapText="1"/>
    </xf>
    <xf numFmtId="44" fontId="3" fillId="5" borderId="42" xfId="1" applyFont="1" applyFill="1" applyBorder="1" applyAlignment="1">
      <alignment vertical="center"/>
    </xf>
    <xf numFmtId="0" fontId="9" fillId="5" borderId="36" xfId="0" applyFont="1" applyFill="1" applyBorder="1" applyAlignment="1">
      <alignment vertical="center" wrapText="1" readingOrder="1"/>
    </xf>
    <xf numFmtId="0" fontId="3" fillId="0" borderId="39" xfId="0" applyFont="1" applyBorder="1"/>
    <xf numFmtId="0" fontId="3" fillId="0" borderId="11" xfId="0" applyFont="1" applyBorder="1"/>
    <xf numFmtId="0" fontId="3" fillId="0" borderId="46" xfId="0" applyFont="1" applyBorder="1" applyAlignment="1">
      <alignment horizontal="center"/>
    </xf>
    <xf numFmtId="0" fontId="8" fillId="0" borderId="5" xfId="0" applyFont="1" applyBorder="1" applyAlignment="1">
      <alignment horizontal="left" vertical="top" wrapText="1"/>
    </xf>
    <xf numFmtId="44" fontId="3" fillId="0" borderId="0" xfId="0" applyNumberFormat="1" applyFont="1"/>
    <xf numFmtId="0" fontId="4" fillId="0" borderId="33" xfId="0" applyFont="1" applyBorder="1" applyAlignment="1">
      <alignment vertical="center"/>
    </xf>
    <xf numFmtId="44" fontId="9" fillId="3" borderId="42" xfId="1" applyFont="1" applyFill="1" applyBorder="1" applyAlignment="1">
      <alignment vertical="center" wrapText="1" readingOrder="1"/>
    </xf>
    <xf numFmtId="0" fontId="3" fillId="0" borderId="3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38" xfId="0" applyFont="1" applyBorder="1"/>
    <xf numFmtId="0" fontId="3" fillId="0" borderId="6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3" fillId="5" borderId="6" xfId="0" applyFont="1" applyFill="1" applyBorder="1" applyAlignment="1">
      <alignment vertical="center"/>
    </xf>
    <xf numFmtId="0" fontId="3" fillId="5" borderId="6" xfId="0" applyFont="1" applyFill="1" applyBorder="1" applyAlignment="1">
      <alignment horizontal="left" vertical="center"/>
    </xf>
    <xf numFmtId="44" fontId="3" fillId="6" borderId="5" xfId="0" applyNumberFormat="1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3" fillId="5" borderId="24" xfId="0" applyFont="1" applyFill="1" applyBorder="1" applyAlignment="1">
      <alignment horizontal="left" vertical="center"/>
    </xf>
    <xf numFmtId="0" fontId="3" fillId="5" borderId="47" xfId="0" applyFont="1" applyFill="1" applyBorder="1" applyAlignment="1">
      <alignment horizontal="left" vertical="center"/>
    </xf>
    <xf numFmtId="44" fontId="3" fillId="0" borderId="6" xfId="0" applyNumberFormat="1" applyFont="1" applyBorder="1" applyAlignment="1">
      <alignment vertical="center"/>
    </xf>
    <xf numFmtId="44" fontId="4" fillId="3" borderId="6" xfId="0" applyNumberFormat="1" applyFont="1" applyFill="1" applyBorder="1" applyAlignment="1">
      <alignment vertical="center"/>
    </xf>
    <xf numFmtId="44" fontId="3" fillId="2" borderId="6" xfId="1" applyFont="1" applyFill="1" applyBorder="1" applyAlignment="1">
      <alignment vertical="center" wrapText="1"/>
    </xf>
    <xf numFmtId="44" fontId="3" fillId="0" borderId="6" xfId="1" applyFont="1" applyFill="1" applyBorder="1" applyAlignment="1">
      <alignment vertical="center" wrapText="1"/>
    </xf>
    <xf numFmtId="44" fontId="3" fillId="3" borderId="24" xfId="1" applyFont="1" applyFill="1" applyBorder="1" applyAlignment="1">
      <alignment vertical="center"/>
    </xf>
    <xf numFmtId="44" fontId="4" fillId="2" borderId="6" xfId="1" applyFont="1" applyFill="1" applyBorder="1" applyAlignment="1">
      <alignment vertical="center" wrapText="1"/>
    </xf>
    <xf numFmtId="44" fontId="4" fillId="3" borderId="2" xfId="1" applyFont="1" applyFill="1" applyBorder="1" applyAlignment="1">
      <alignment vertical="center" wrapText="1"/>
    </xf>
    <xf numFmtId="44" fontId="3" fillId="0" borderId="5" xfId="1" applyFont="1" applyFill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0" fontId="4" fillId="0" borderId="19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8" fillId="0" borderId="0" xfId="0" applyFont="1"/>
    <xf numFmtId="0" fontId="4" fillId="0" borderId="21" xfId="0" applyFont="1" applyBorder="1" applyAlignment="1">
      <alignment horizontal="center" vertical="center"/>
    </xf>
    <xf numFmtId="44" fontId="4" fillId="0" borderId="21" xfId="1" applyFont="1" applyFill="1" applyBorder="1" applyAlignment="1">
      <alignment vertical="center"/>
    </xf>
    <xf numFmtId="44" fontId="3" fillId="0" borderId="47" xfId="1" applyFont="1" applyFill="1" applyBorder="1" applyAlignment="1">
      <alignment vertical="center"/>
    </xf>
    <xf numFmtId="44" fontId="3" fillId="0" borderId="24" xfId="1" applyFont="1" applyFill="1" applyBorder="1" applyAlignment="1">
      <alignment vertical="center"/>
    </xf>
    <xf numFmtId="44" fontId="3" fillId="0" borderId="41" xfId="1" applyFont="1" applyFill="1" applyBorder="1" applyAlignment="1">
      <alignment vertical="center"/>
    </xf>
    <xf numFmtId="44" fontId="4" fillId="7" borderId="36" xfId="1" applyFont="1" applyFill="1" applyBorder="1" applyAlignment="1">
      <alignment vertical="center"/>
    </xf>
    <xf numFmtId="44" fontId="4" fillId="0" borderId="21" xfId="0" applyNumberFormat="1" applyFont="1" applyBorder="1" applyAlignment="1">
      <alignment horizontal="center" vertical="center"/>
    </xf>
    <xf numFmtId="44" fontId="4" fillId="0" borderId="32" xfId="0" applyNumberFormat="1" applyFont="1" applyBorder="1" applyAlignment="1">
      <alignment horizontal="center" vertical="center"/>
    </xf>
    <xf numFmtId="44" fontId="4" fillId="0" borderId="24" xfId="0" applyNumberFormat="1" applyFont="1" applyBorder="1" applyAlignment="1">
      <alignment horizontal="center" vertical="center"/>
    </xf>
    <xf numFmtId="44" fontId="3" fillId="0" borderId="36" xfId="1" applyFont="1" applyFill="1" applyBorder="1" applyAlignment="1">
      <alignment vertical="center"/>
    </xf>
    <xf numFmtId="44" fontId="4" fillId="0" borderId="47" xfId="0" applyNumberFormat="1" applyFont="1" applyBorder="1" applyAlignment="1">
      <alignment horizontal="center" vertical="center"/>
    </xf>
    <xf numFmtId="44" fontId="3" fillId="0" borderId="24" xfId="0" applyNumberFormat="1" applyFont="1" applyBorder="1" applyAlignment="1">
      <alignment vertical="center"/>
    </xf>
    <xf numFmtId="44" fontId="3" fillId="0" borderId="41" xfId="0" applyNumberFormat="1" applyFont="1" applyBorder="1" applyAlignment="1">
      <alignment vertical="center"/>
    </xf>
    <xf numFmtId="44" fontId="4" fillId="7" borderId="21" xfId="0" applyNumberFormat="1" applyFont="1" applyFill="1" applyBorder="1" applyAlignment="1">
      <alignment vertical="center"/>
    </xf>
    <xf numFmtId="0" fontId="3" fillId="0" borderId="42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3" fillId="0" borderId="38" xfId="0" applyFont="1" applyBorder="1" applyAlignment="1">
      <alignment horizontal="left" vertical="center" wrapText="1" indent="4"/>
    </xf>
    <xf numFmtId="0" fontId="3" fillId="0" borderId="3" xfId="0" applyFont="1" applyBorder="1" applyAlignment="1">
      <alignment horizontal="left" vertical="center" wrapText="1" indent="4"/>
    </xf>
    <xf numFmtId="0" fontId="3" fillId="0" borderId="39" xfId="0" applyFont="1" applyBorder="1" applyAlignment="1">
      <alignment horizontal="left" vertical="center" wrapText="1" indent="4"/>
    </xf>
    <xf numFmtId="0" fontId="3" fillId="0" borderId="44" xfId="0" applyFont="1" applyBorder="1" applyAlignment="1">
      <alignment horizontal="left" vertical="top"/>
    </xf>
    <xf numFmtId="0" fontId="3" fillId="0" borderId="22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45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39" xfId="0" applyFont="1" applyBorder="1" applyAlignment="1">
      <alignment horizontal="center" vertical="top"/>
    </xf>
    <xf numFmtId="0" fontId="9" fillId="4" borderId="16" xfId="0" applyFont="1" applyFill="1" applyBorder="1" applyAlignment="1">
      <alignment horizontal="left" vertical="center" wrapText="1" indent="5" readingOrder="1"/>
    </xf>
    <xf numFmtId="0" fontId="9" fillId="4" borderId="18" xfId="0" applyFont="1" applyFill="1" applyBorder="1" applyAlignment="1">
      <alignment horizontal="left" vertical="center" wrapText="1" indent="5" readingOrder="1"/>
    </xf>
    <xf numFmtId="0" fontId="3" fillId="0" borderId="34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4" fillId="0" borderId="15" xfId="0" applyFont="1" applyBorder="1" applyAlignment="1">
      <alignment horizontal="left" vertical="top"/>
    </xf>
    <xf numFmtId="0" fontId="4" fillId="0" borderId="41" xfId="0" applyFont="1" applyBorder="1" applyAlignment="1">
      <alignment horizontal="left" vertical="top"/>
    </xf>
    <xf numFmtId="0" fontId="3" fillId="0" borderId="37" xfId="0" applyFont="1" applyBorder="1" applyAlignment="1">
      <alignment horizontal="center" vertical="top" wrapText="1"/>
    </xf>
    <xf numFmtId="0" fontId="3" fillId="0" borderId="43" xfId="0" applyFont="1" applyBorder="1" applyAlignment="1">
      <alignment horizontal="center" vertical="top" wrapText="1"/>
    </xf>
    <xf numFmtId="0" fontId="7" fillId="0" borderId="3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top" wrapText="1"/>
    </xf>
    <xf numFmtId="0" fontId="8" fillId="0" borderId="29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4" fillId="0" borderId="25" xfId="0" applyFont="1" applyBorder="1" applyAlignment="1">
      <alignment horizontal="right" vertical="center"/>
    </xf>
    <xf numFmtId="0" fontId="4" fillId="0" borderId="26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3" fillId="0" borderId="44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6" borderId="28" xfId="0" applyFont="1" applyFill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44" fontId="4" fillId="3" borderId="45" xfId="1" applyFont="1" applyFill="1" applyBorder="1" applyAlignment="1">
      <alignment vertical="center" wrapText="1"/>
    </xf>
    <xf numFmtId="49" fontId="1" fillId="0" borderId="49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4" fillId="0" borderId="28" xfId="0" applyFont="1" applyBorder="1" applyAlignment="1">
      <alignment horizontal="left" vertical="top" wrapText="1"/>
    </xf>
    <xf numFmtId="0" fontId="4" fillId="0" borderId="30" xfId="0" applyFont="1" applyBorder="1" applyAlignment="1">
      <alignment vertical="top" wrapText="1"/>
    </xf>
    <xf numFmtId="0" fontId="4" fillId="0" borderId="15" xfId="0" applyFont="1" applyBorder="1" applyAlignment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54429</xdr:colOff>
      <xdr:row>35</xdr:row>
      <xdr:rowOff>28574</xdr:rowOff>
    </xdr:from>
    <xdr:to>
      <xdr:col>0</xdr:col>
      <xdr:colOff>449036</xdr:colOff>
      <xdr:row>35</xdr:row>
      <xdr:rowOff>163285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2487C8C-0476-4BE4-BC90-2A4C66E85380}"/>
            </a:ext>
          </a:extLst>
        </xdr:cNvPr>
        <xdr:cNvSpPr/>
      </xdr:nvSpPr>
      <xdr:spPr bwMode="auto">
        <a:xfrm>
          <a:off x="54429" y="10572749"/>
          <a:ext cx="394607" cy="134711"/>
        </a:xfrm>
        <a:prstGeom prst="rect">
          <a:avLst/>
        </a:prstGeom>
        <a:solidFill>
          <a:srgbClr val="FFFF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54429</xdr:colOff>
      <xdr:row>36</xdr:row>
      <xdr:rowOff>28574</xdr:rowOff>
    </xdr:from>
    <xdr:to>
      <xdr:col>0</xdr:col>
      <xdr:colOff>449036</xdr:colOff>
      <xdr:row>36</xdr:row>
      <xdr:rowOff>163285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7C87570-C363-45B4-B1F8-665A1E8D81DB}"/>
            </a:ext>
          </a:extLst>
        </xdr:cNvPr>
        <xdr:cNvSpPr/>
      </xdr:nvSpPr>
      <xdr:spPr bwMode="auto">
        <a:xfrm>
          <a:off x="54429" y="10744199"/>
          <a:ext cx="394607" cy="134711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54429</xdr:colOff>
      <xdr:row>37</xdr:row>
      <xdr:rowOff>0</xdr:rowOff>
    </xdr:from>
    <xdr:to>
      <xdr:col>0</xdr:col>
      <xdr:colOff>449036</xdr:colOff>
      <xdr:row>37</xdr:row>
      <xdr:rowOff>163286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F984B94F-956E-426C-AAEA-79E812615D91}"/>
            </a:ext>
          </a:extLst>
        </xdr:cNvPr>
        <xdr:cNvSpPr/>
      </xdr:nvSpPr>
      <xdr:spPr bwMode="auto">
        <a:xfrm>
          <a:off x="54429" y="12201525"/>
          <a:ext cx="394607" cy="163286"/>
        </a:xfrm>
        <a:prstGeom prst="rect">
          <a:avLst/>
        </a:prstGeom>
        <a:solidFill>
          <a:srgbClr val="FFFF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0</xdr:col>
      <xdr:colOff>54429</xdr:colOff>
      <xdr:row>37</xdr:row>
      <xdr:rowOff>0</xdr:rowOff>
    </xdr:from>
    <xdr:to>
      <xdr:col>0</xdr:col>
      <xdr:colOff>449036</xdr:colOff>
      <xdr:row>37</xdr:row>
      <xdr:rowOff>163286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28853772-38AF-4DC7-B9FB-E3835FCA09EB}"/>
            </a:ext>
          </a:extLst>
        </xdr:cNvPr>
        <xdr:cNvSpPr/>
      </xdr:nvSpPr>
      <xdr:spPr bwMode="auto">
        <a:xfrm>
          <a:off x="54429" y="12201525"/>
          <a:ext cx="394607" cy="163286"/>
        </a:xfrm>
        <a:prstGeom prst="rect">
          <a:avLst/>
        </a:prstGeom>
        <a:solidFill>
          <a:srgbClr val="FFFF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7"/>
  <sheetViews>
    <sheetView tabSelected="1" topLeftCell="A20" zoomScaleNormal="100" zoomScalePageLayoutView="70" workbookViewId="0">
      <selection activeCell="J6" sqref="J6"/>
    </sheetView>
  </sheetViews>
  <sheetFormatPr defaultRowHeight="13.5" x14ac:dyDescent="0.2"/>
  <cols>
    <col min="1" max="1" width="47.140625" style="1" customWidth="1"/>
    <col min="2" max="2" width="17.7109375" style="1" customWidth="1"/>
    <col min="3" max="3" width="19.7109375" style="1" customWidth="1"/>
    <col min="4" max="5" width="17.7109375" style="1" customWidth="1"/>
    <col min="6" max="6" width="9.140625" style="1"/>
    <col min="7" max="7" width="11.5703125" style="1" bestFit="1" customWidth="1"/>
    <col min="8" max="16384" width="9.140625" style="1"/>
  </cols>
  <sheetData>
    <row r="1" spans="1:8" s="12" customFormat="1" ht="28.5" customHeight="1" x14ac:dyDescent="0.2">
      <c r="A1" s="14" t="s">
        <v>53</v>
      </c>
      <c r="B1" s="15"/>
      <c r="C1" s="100" t="s">
        <v>17</v>
      </c>
      <c r="D1" s="100"/>
      <c r="E1" s="101"/>
    </row>
    <row r="2" spans="1:8" ht="36.75" customHeight="1" x14ac:dyDescent="0.2">
      <c r="A2" s="110" t="s">
        <v>19</v>
      </c>
      <c r="B2" s="111"/>
      <c r="C2" s="111"/>
      <c r="D2" s="111"/>
      <c r="E2" s="112"/>
    </row>
    <row r="3" spans="1:8" ht="39.75" customHeight="1" x14ac:dyDescent="0.2">
      <c r="A3" s="149" t="s">
        <v>55</v>
      </c>
      <c r="B3" s="115"/>
      <c r="C3" s="27" t="s">
        <v>56</v>
      </c>
      <c r="D3" s="113" t="s">
        <v>57</v>
      </c>
      <c r="E3" s="114"/>
      <c r="G3" s="13"/>
      <c r="H3" s="13"/>
    </row>
    <row r="4" spans="1:8" ht="42" customHeight="1" thickBot="1" x14ac:dyDescent="0.25">
      <c r="A4" s="150" t="s">
        <v>58</v>
      </c>
      <c r="B4" s="151" t="s">
        <v>59</v>
      </c>
      <c r="C4" s="106"/>
      <c r="D4" s="106"/>
      <c r="E4" s="107"/>
      <c r="G4" s="13"/>
      <c r="H4" s="13"/>
    </row>
    <row r="5" spans="1:8" ht="20.100000000000001" customHeight="1" x14ac:dyDescent="0.2">
      <c r="A5" s="16" t="s">
        <v>22</v>
      </c>
      <c r="B5" s="39" t="s">
        <v>29</v>
      </c>
      <c r="C5" s="40" t="s">
        <v>23</v>
      </c>
      <c r="D5" s="39" t="s">
        <v>6</v>
      </c>
      <c r="E5" s="47"/>
    </row>
    <row r="6" spans="1:8" ht="20.100000000000001" customHeight="1" x14ac:dyDescent="0.2">
      <c r="A6" s="17" t="s">
        <v>24</v>
      </c>
      <c r="B6" s="41"/>
      <c r="C6" s="34"/>
      <c r="D6" s="49"/>
      <c r="E6" s="48"/>
    </row>
    <row r="7" spans="1:8" ht="20.100000000000001" customHeight="1" x14ac:dyDescent="0.2">
      <c r="A7" s="17" t="s">
        <v>25</v>
      </c>
      <c r="B7" s="41"/>
      <c r="C7" s="34"/>
      <c r="D7" s="49"/>
      <c r="E7" s="48"/>
    </row>
    <row r="8" spans="1:8" ht="20.100000000000001" customHeight="1" x14ac:dyDescent="0.2">
      <c r="A8" s="17" t="s">
        <v>26</v>
      </c>
      <c r="B8" s="41"/>
      <c r="C8" s="34"/>
      <c r="D8" s="49"/>
      <c r="E8" s="48"/>
    </row>
    <row r="9" spans="1:8" ht="20.100000000000001" customHeight="1" x14ac:dyDescent="0.2">
      <c r="A9" s="17" t="s">
        <v>27</v>
      </c>
      <c r="B9" s="41"/>
      <c r="C9" s="34"/>
      <c r="D9" s="49"/>
      <c r="E9" s="48"/>
    </row>
    <row r="10" spans="1:8" ht="20.100000000000001" customHeight="1" x14ac:dyDescent="0.2">
      <c r="A10" s="17" t="s">
        <v>28</v>
      </c>
      <c r="B10" s="41"/>
      <c r="C10" s="34"/>
      <c r="D10" s="49"/>
      <c r="E10" s="48"/>
    </row>
    <row r="11" spans="1:8" ht="20.100000000000001" customHeight="1" thickBot="1" x14ac:dyDescent="0.25">
      <c r="A11" s="18" t="s">
        <v>0</v>
      </c>
      <c r="B11" s="42"/>
      <c r="C11" s="43"/>
      <c r="D11" s="50">
        <f>SUM(D6:D10)</f>
        <v>0</v>
      </c>
      <c r="E11" s="48"/>
    </row>
    <row r="12" spans="1:8" ht="40.5" x14ac:dyDescent="0.2">
      <c r="A12" s="19" t="s">
        <v>14</v>
      </c>
      <c r="B12" s="37" t="s">
        <v>7</v>
      </c>
      <c r="C12" s="38" t="s">
        <v>32</v>
      </c>
      <c r="D12" s="45" t="s">
        <v>20</v>
      </c>
      <c r="E12" s="46" t="s">
        <v>21</v>
      </c>
    </row>
    <row r="13" spans="1:8" ht="20.100000000000001" customHeight="1" x14ac:dyDescent="0.2">
      <c r="A13" s="143"/>
      <c r="B13" s="44"/>
      <c r="C13" s="51"/>
      <c r="D13" s="52"/>
      <c r="E13" s="53">
        <f t="shared" ref="E13:E21" si="0">B13-D13</f>
        <v>0</v>
      </c>
      <c r="G13" s="28"/>
    </row>
    <row r="14" spans="1:8" ht="20.100000000000001" customHeight="1" x14ac:dyDescent="0.2">
      <c r="A14" s="143"/>
      <c r="B14" s="44"/>
      <c r="C14" s="51"/>
      <c r="D14" s="52"/>
      <c r="E14" s="53">
        <f>B14-D14</f>
        <v>0</v>
      </c>
      <c r="G14" s="28"/>
    </row>
    <row r="15" spans="1:8" ht="20.100000000000001" customHeight="1" x14ac:dyDescent="0.2">
      <c r="A15" s="143"/>
      <c r="B15" s="44"/>
      <c r="C15" s="51"/>
      <c r="D15" s="52"/>
      <c r="E15" s="53">
        <f>B15-D15</f>
        <v>0</v>
      </c>
      <c r="G15" s="28"/>
    </row>
    <row r="16" spans="1:8" ht="20.100000000000001" customHeight="1" x14ac:dyDescent="0.2">
      <c r="A16" s="143"/>
      <c r="B16" s="44"/>
      <c r="C16" s="51"/>
      <c r="D16" s="52"/>
      <c r="E16" s="53">
        <f t="shared" si="0"/>
        <v>0</v>
      </c>
    </row>
    <row r="17" spans="1:5" ht="20.100000000000001" customHeight="1" x14ac:dyDescent="0.2">
      <c r="A17" s="143"/>
      <c r="B17" s="44"/>
      <c r="C17" s="51"/>
      <c r="D17" s="52"/>
      <c r="E17" s="53">
        <f>B17-D17</f>
        <v>0</v>
      </c>
    </row>
    <row r="18" spans="1:5" ht="20.100000000000001" customHeight="1" x14ac:dyDescent="0.2">
      <c r="A18" s="143"/>
      <c r="B18" s="44"/>
      <c r="C18" s="54"/>
      <c r="D18" s="52"/>
      <c r="E18" s="53">
        <f>B18-D18</f>
        <v>0</v>
      </c>
    </row>
    <row r="19" spans="1:5" ht="20.100000000000001" customHeight="1" x14ac:dyDescent="0.2">
      <c r="A19" s="143"/>
      <c r="B19" s="44"/>
      <c r="C19" s="51"/>
      <c r="D19" s="52"/>
      <c r="E19" s="53">
        <f t="shared" si="0"/>
        <v>0</v>
      </c>
    </row>
    <row r="20" spans="1:5" ht="20.100000000000001" customHeight="1" x14ac:dyDescent="0.2">
      <c r="A20" s="143"/>
      <c r="B20" s="44"/>
      <c r="C20" s="51"/>
      <c r="D20" s="52"/>
      <c r="E20" s="53">
        <f t="shared" si="0"/>
        <v>0</v>
      </c>
    </row>
    <row r="21" spans="1:5" ht="20.100000000000001" customHeight="1" x14ac:dyDescent="0.2">
      <c r="A21" s="143"/>
      <c r="B21" s="44"/>
      <c r="C21" s="51"/>
      <c r="D21" s="52"/>
      <c r="E21" s="53">
        <f t="shared" si="0"/>
        <v>0</v>
      </c>
    </row>
    <row r="22" spans="1:5" ht="20.100000000000001" customHeight="1" x14ac:dyDescent="0.2">
      <c r="A22" s="144" t="s">
        <v>35</v>
      </c>
      <c r="B22" s="55">
        <f>SUM(B13:B21)</f>
        <v>0</v>
      </c>
      <c r="C22" s="55">
        <f t="shared" ref="C22:D22" si="1">SUM(C13:C21)</f>
        <v>0</v>
      </c>
      <c r="D22" s="55">
        <f t="shared" si="1"/>
        <v>0</v>
      </c>
      <c r="E22" s="145">
        <f>SUM(E13:E21)</f>
        <v>0</v>
      </c>
    </row>
    <row r="23" spans="1:5" ht="24.75" customHeight="1" x14ac:dyDescent="0.2">
      <c r="A23" s="146" t="s">
        <v>36</v>
      </c>
      <c r="B23" s="56"/>
      <c r="C23" s="51"/>
      <c r="D23" s="52"/>
      <c r="E23" s="53">
        <f>B23-D23</f>
        <v>0</v>
      </c>
    </row>
    <row r="24" spans="1:5" ht="20.100000000000001" customHeight="1" x14ac:dyDescent="0.2">
      <c r="A24" s="20" t="s">
        <v>30</v>
      </c>
      <c r="B24" s="55">
        <f>SUM(B22:B23)</f>
        <v>0</v>
      </c>
      <c r="C24" s="55">
        <f t="shared" ref="C24:E24" si="2">SUM(C22:C23)</f>
        <v>0</v>
      </c>
      <c r="D24" s="55">
        <f t="shared" si="2"/>
        <v>0</v>
      </c>
      <c r="E24" s="145">
        <f t="shared" si="2"/>
        <v>0</v>
      </c>
    </row>
    <row r="25" spans="1:5" ht="20.100000000000001" customHeight="1" thickBot="1" x14ac:dyDescent="0.25">
      <c r="A25" s="29" t="s">
        <v>33</v>
      </c>
      <c r="B25" s="21"/>
      <c r="C25" s="22"/>
      <c r="D25" s="30">
        <f>(D11*0.8)-D24</f>
        <v>0</v>
      </c>
      <c r="E25" s="23"/>
    </row>
    <row r="26" spans="1:5" ht="26.1" customHeight="1" x14ac:dyDescent="0.2">
      <c r="A26" s="116" t="s">
        <v>31</v>
      </c>
      <c r="B26" s="117"/>
      <c r="C26" s="117"/>
      <c r="D26" s="117"/>
      <c r="E26" s="118"/>
    </row>
    <row r="27" spans="1:5" ht="26.1" customHeight="1" x14ac:dyDescent="0.2">
      <c r="A27" s="108" t="s">
        <v>8</v>
      </c>
      <c r="B27" s="147"/>
      <c r="C27" s="147"/>
      <c r="D27" s="147"/>
      <c r="E27" s="109"/>
    </row>
    <row r="28" spans="1:5" ht="33.75" customHeight="1" x14ac:dyDescent="0.2">
      <c r="A28" s="33"/>
      <c r="B28" s="2"/>
      <c r="C28" s="2"/>
      <c r="D28" s="9"/>
      <c r="E28" s="24"/>
    </row>
    <row r="29" spans="1:5" s="11" customFormat="1" ht="18" customHeight="1" thickBot="1" x14ac:dyDescent="0.25">
      <c r="A29" s="32" t="s">
        <v>34</v>
      </c>
      <c r="B29" s="102" t="s">
        <v>1</v>
      </c>
      <c r="C29" s="102"/>
      <c r="D29" s="25"/>
      <c r="E29" s="26" t="s">
        <v>12</v>
      </c>
    </row>
    <row r="30" spans="1:5" ht="27" customHeight="1" x14ac:dyDescent="0.2">
      <c r="A30" s="103" t="s">
        <v>2</v>
      </c>
      <c r="B30" s="104"/>
      <c r="C30" s="104"/>
      <c r="D30" s="104"/>
      <c r="E30" s="105"/>
    </row>
    <row r="31" spans="1:5" ht="20.25" customHeight="1" x14ac:dyDescent="0.25">
      <c r="A31" s="87" t="s">
        <v>9</v>
      </c>
      <c r="B31" s="148"/>
      <c r="C31" s="148"/>
      <c r="D31" s="148"/>
      <c r="E31" s="88"/>
    </row>
    <row r="32" spans="1:5" ht="31.5" customHeight="1" x14ac:dyDescent="0.2">
      <c r="A32" s="89" t="s">
        <v>18</v>
      </c>
      <c r="B32" s="90"/>
      <c r="C32" s="90"/>
      <c r="D32" s="90"/>
      <c r="E32" s="91"/>
    </row>
    <row r="33" spans="1:5" x14ac:dyDescent="0.2">
      <c r="A33" s="92" t="s">
        <v>15</v>
      </c>
      <c r="B33" s="94" t="s">
        <v>3</v>
      </c>
      <c r="C33" s="95"/>
      <c r="D33" s="94" t="s">
        <v>10</v>
      </c>
      <c r="E33" s="96"/>
    </row>
    <row r="34" spans="1:5" ht="38.25" customHeight="1" x14ac:dyDescent="0.2">
      <c r="A34" s="93"/>
      <c r="B34" s="97"/>
      <c r="C34" s="98"/>
      <c r="D34" s="97"/>
      <c r="E34" s="99"/>
    </row>
    <row r="35" spans="1:5" ht="14.25" thickBot="1" x14ac:dyDescent="0.25">
      <c r="A35" s="31" t="s">
        <v>4</v>
      </c>
      <c r="B35" s="84" t="s">
        <v>5</v>
      </c>
      <c r="C35" s="85"/>
      <c r="D35" s="84" t="s">
        <v>11</v>
      </c>
      <c r="E35" s="86"/>
    </row>
    <row r="36" spans="1:5" x14ac:dyDescent="0.2">
      <c r="A36" s="1" t="s">
        <v>37</v>
      </c>
    </row>
    <row r="37" spans="1:5" x14ac:dyDescent="0.2">
      <c r="A37" s="1" t="s">
        <v>38</v>
      </c>
    </row>
  </sheetData>
  <mergeCells count="18">
    <mergeCell ref="C1:E1"/>
    <mergeCell ref="B29:C29"/>
    <mergeCell ref="A30:E30"/>
    <mergeCell ref="B4:E4"/>
    <mergeCell ref="A27:E27"/>
    <mergeCell ref="A2:E2"/>
    <mergeCell ref="D3:E3"/>
    <mergeCell ref="A3:B3"/>
    <mergeCell ref="A26:E26"/>
    <mergeCell ref="B35:C35"/>
    <mergeCell ref="D35:E35"/>
    <mergeCell ref="A31:E31"/>
    <mergeCell ref="A32:E32"/>
    <mergeCell ref="A33:A34"/>
    <mergeCell ref="B33:C33"/>
    <mergeCell ref="D33:E33"/>
    <mergeCell ref="B34:C34"/>
    <mergeCell ref="D34:E34"/>
  </mergeCells>
  <phoneticPr fontId="0" type="noConversion"/>
  <printOptions horizontalCentered="1" verticalCentered="1"/>
  <pageMargins left="0.5" right="0.5" top="0.5" bottom="0.5" header="0.3" footer="0.3"/>
  <pageSetup scale="81" fitToHeight="0" orientation="portrait" horizontalDpi="4294967295" verticalDpi="4294967295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E40E77-B066-4054-9F04-42940849ED04}">
  <sheetPr>
    <pageSetUpPr fitToPage="1"/>
  </sheetPr>
  <dimension ref="A1:E38"/>
  <sheetViews>
    <sheetView topLeftCell="A10" zoomScale="70" zoomScaleNormal="70" workbookViewId="0">
      <selection activeCell="I7" sqref="I7"/>
    </sheetView>
  </sheetViews>
  <sheetFormatPr defaultRowHeight="13.5" x14ac:dyDescent="0.2"/>
  <cols>
    <col min="1" max="1" width="39.85546875" style="1" customWidth="1"/>
    <col min="2" max="4" width="16.7109375" style="1" customWidth="1"/>
    <col min="5" max="5" width="22.7109375" style="1" customWidth="1"/>
    <col min="6" max="16384" width="9.140625" style="1"/>
  </cols>
  <sheetData>
    <row r="1" spans="1:5" s="12" customFormat="1" ht="12" x14ac:dyDescent="0.2">
      <c r="A1" s="12" t="s">
        <v>54</v>
      </c>
    </row>
    <row r="2" spans="1:5" ht="0.75" customHeight="1" thickBot="1" x14ac:dyDescent="0.25">
      <c r="A2" s="3"/>
      <c r="B2" s="5"/>
      <c r="C2" s="4"/>
      <c r="D2" s="4"/>
      <c r="E2" s="4"/>
    </row>
    <row r="3" spans="1:5" ht="22.5" customHeight="1" thickBot="1" x14ac:dyDescent="0.25">
      <c r="A3" s="119" t="s">
        <v>39</v>
      </c>
      <c r="B3" s="120"/>
      <c r="C3" s="120"/>
      <c r="D3" s="120"/>
      <c r="E3" s="121"/>
    </row>
    <row r="4" spans="1:5" ht="32.25" customHeight="1" thickBot="1" x14ac:dyDescent="0.25">
      <c r="A4" s="122" t="s">
        <v>40</v>
      </c>
      <c r="B4" s="123"/>
      <c r="C4" s="57" t="s">
        <v>41</v>
      </c>
      <c r="D4" s="58" t="s">
        <v>42</v>
      </c>
      <c r="E4" s="70" t="s">
        <v>6</v>
      </c>
    </row>
    <row r="5" spans="1:5" ht="27" customHeight="1" x14ac:dyDescent="0.2">
      <c r="A5" s="124"/>
      <c r="B5" s="125"/>
      <c r="C5" s="59"/>
      <c r="D5" s="59"/>
      <c r="E5" s="72"/>
    </row>
    <row r="6" spans="1:5" ht="27" customHeight="1" x14ac:dyDescent="0.2">
      <c r="A6" s="126"/>
      <c r="B6" s="127"/>
      <c r="C6" s="59"/>
      <c r="D6" s="59"/>
      <c r="E6" s="73"/>
    </row>
    <row r="7" spans="1:5" ht="27" customHeight="1" x14ac:dyDescent="0.2">
      <c r="A7" s="126"/>
      <c r="B7" s="127"/>
      <c r="C7" s="7"/>
      <c r="D7" s="7"/>
      <c r="E7" s="73"/>
    </row>
    <row r="8" spans="1:5" ht="27" customHeight="1" x14ac:dyDescent="0.2">
      <c r="A8" s="126"/>
      <c r="B8" s="127"/>
      <c r="C8" s="7"/>
      <c r="D8" s="7"/>
      <c r="E8" s="73"/>
    </row>
    <row r="9" spans="1:5" ht="27" customHeight="1" x14ac:dyDescent="0.2">
      <c r="A9" s="135"/>
      <c r="B9" s="136"/>
      <c r="C9" s="7"/>
      <c r="D9" s="7"/>
      <c r="E9" s="73"/>
    </row>
    <row r="10" spans="1:5" ht="27" customHeight="1" x14ac:dyDescent="0.2">
      <c r="A10" s="135"/>
      <c r="B10" s="136"/>
      <c r="C10" s="7"/>
      <c r="D10" s="7"/>
      <c r="E10" s="73"/>
    </row>
    <row r="11" spans="1:5" ht="27" customHeight="1" x14ac:dyDescent="0.2">
      <c r="A11" s="135"/>
      <c r="B11" s="136"/>
      <c r="C11" s="7"/>
      <c r="D11" s="7"/>
      <c r="E11" s="73"/>
    </row>
    <row r="12" spans="1:5" ht="27" customHeight="1" thickBot="1" x14ac:dyDescent="0.25">
      <c r="A12" s="141"/>
      <c r="B12" s="142"/>
      <c r="C12" s="60"/>
      <c r="D12" s="60"/>
      <c r="E12" s="74"/>
    </row>
    <row r="13" spans="1:5" ht="28.5" customHeight="1" thickBot="1" x14ac:dyDescent="0.25">
      <c r="A13" s="130" t="s">
        <v>43</v>
      </c>
      <c r="B13" s="131"/>
      <c r="C13" s="131"/>
      <c r="D13" s="131"/>
      <c r="E13" s="75">
        <f>SUM(E5:E12)</f>
        <v>0</v>
      </c>
    </row>
    <row r="14" spans="1:5" ht="27" customHeight="1" thickBot="1" x14ac:dyDescent="0.25">
      <c r="A14" s="61" t="s">
        <v>44</v>
      </c>
      <c r="B14" s="62" t="s">
        <v>13</v>
      </c>
      <c r="C14" s="62" t="s">
        <v>45</v>
      </c>
      <c r="D14" s="58" t="s">
        <v>42</v>
      </c>
      <c r="E14" s="76" t="s">
        <v>6</v>
      </c>
    </row>
    <row r="15" spans="1:5" ht="27" customHeight="1" x14ac:dyDescent="0.2">
      <c r="A15" s="36"/>
      <c r="B15" s="63"/>
      <c r="C15" s="10"/>
      <c r="D15" s="10"/>
      <c r="E15" s="77"/>
    </row>
    <row r="16" spans="1:5" ht="27" customHeight="1" x14ac:dyDescent="0.2">
      <c r="A16" s="64"/>
      <c r="B16" s="35"/>
      <c r="C16" s="6"/>
      <c r="D16" s="6"/>
      <c r="E16" s="78"/>
    </row>
    <row r="17" spans="1:5" ht="27" customHeight="1" x14ac:dyDescent="0.2">
      <c r="A17" s="64"/>
      <c r="B17" s="35"/>
      <c r="C17" s="6"/>
      <c r="D17" s="6"/>
      <c r="E17" s="78"/>
    </row>
    <row r="18" spans="1:5" ht="27" customHeight="1" x14ac:dyDescent="0.2">
      <c r="A18" s="64"/>
      <c r="B18" s="35"/>
      <c r="C18" s="6"/>
      <c r="D18" s="6"/>
      <c r="E18" s="78"/>
    </row>
    <row r="19" spans="1:5" ht="27" customHeight="1" x14ac:dyDescent="0.2">
      <c r="A19" s="64"/>
      <c r="B19" s="35"/>
      <c r="C19" s="6"/>
      <c r="D19" s="6"/>
      <c r="E19" s="78"/>
    </row>
    <row r="20" spans="1:5" ht="27" customHeight="1" x14ac:dyDescent="0.2">
      <c r="A20" s="64"/>
      <c r="B20" s="35"/>
      <c r="C20" s="6"/>
      <c r="D20" s="6"/>
      <c r="E20" s="78"/>
    </row>
    <row r="21" spans="1:5" ht="27" customHeight="1" x14ac:dyDescent="0.2">
      <c r="A21" s="64"/>
      <c r="B21" s="35"/>
      <c r="C21" s="6"/>
      <c r="D21" s="6"/>
      <c r="E21" s="78"/>
    </row>
    <row r="22" spans="1:5" ht="27" customHeight="1" thickBot="1" x14ac:dyDescent="0.25">
      <c r="A22" s="65"/>
      <c r="B22" s="66"/>
      <c r="C22" s="67"/>
      <c r="D22" s="67"/>
      <c r="E22" s="79"/>
    </row>
    <row r="23" spans="1:5" ht="27" customHeight="1" thickBot="1" x14ac:dyDescent="0.25">
      <c r="A23" s="130" t="s">
        <v>46</v>
      </c>
      <c r="B23" s="131"/>
      <c r="C23" s="131"/>
      <c r="D23" s="131"/>
      <c r="E23" s="75">
        <f>SUM(E15:E22)</f>
        <v>0</v>
      </c>
    </row>
    <row r="24" spans="1:5" ht="27" customHeight="1" x14ac:dyDescent="0.2">
      <c r="A24" s="139" t="s">
        <v>47</v>
      </c>
      <c r="B24" s="140"/>
      <c r="C24" s="6" t="s">
        <v>16</v>
      </c>
      <c r="D24" s="6" t="s">
        <v>42</v>
      </c>
      <c r="E24" s="80" t="s">
        <v>6</v>
      </c>
    </row>
    <row r="25" spans="1:5" ht="27" customHeight="1" x14ac:dyDescent="0.2">
      <c r="A25" s="135"/>
      <c r="B25" s="136"/>
      <c r="C25" s="7"/>
      <c r="D25" s="7"/>
      <c r="E25" s="81"/>
    </row>
    <row r="26" spans="1:5" ht="27" customHeight="1" x14ac:dyDescent="0.2">
      <c r="A26" s="135"/>
      <c r="B26" s="136"/>
      <c r="C26" s="7"/>
      <c r="D26" s="7"/>
      <c r="E26" s="81"/>
    </row>
    <row r="27" spans="1:5" ht="27" customHeight="1" x14ac:dyDescent="0.2">
      <c r="A27" s="135"/>
      <c r="B27" s="136"/>
      <c r="C27" s="7"/>
      <c r="D27" s="7"/>
      <c r="E27" s="81"/>
    </row>
    <row r="28" spans="1:5" ht="27" customHeight="1" x14ac:dyDescent="0.2">
      <c r="A28" s="126"/>
      <c r="B28" s="127"/>
      <c r="C28" s="7"/>
      <c r="D28" s="7"/>
      <c r="E28" s="81"/>
    </row>
    <row r="29" spans="1:5" ht="27" customHeight="1" x14ac:dyDescent="0.2">
      <c r="A29" s="135"/>
      <c r="B29" s="136"/>
      <c r="C29" s="7"/>
      <c r="D29" s="7"/>
      <c r="E29" s="81"/>
    </row>
    <row r="30" spans="1:5" ht="27" customHeight="1" x14ac:dyDescent="0.2">
      <c r="A30" s="135"/>
      <c r="B30" s="136"/>
      <c r="C30" s="7"/>
      <c r="D30" s="7"/>
      <c r="E30" s="81"/>
    </row>
    <row r="31" spans="1:5" ht="27" customHeight="1" x14ac:dyDescent="0.2">
      <c r="A31" s="126"/>
      <c r="B31" s="127"/>
      <c r="C31" s="7"/>
      <c r="D31" s="7"/>
      <c r="E31" s="81"/>
    </row>
    <row r="32" spans="1:5" ht="27" customHeight="1" thickBot="1" x14ac:dyDescent="0.25">
      <c r="A32" s="137"/>
      <c r="B32" s="138"/>
      <c r="C32" s="68"/>
      <c r="D32" s="68"/>
      <c r="E32" s="82"/>
    </row>
    <row r="33" spans="1:5" ht="28.5" customHeight="1" thickBot="1" x14ac:dyDescent="0.25">
      <c r="A33" s="130" t="s">
        <v>48</v>
      </c>
      <c r="B33" s="131"/>
      <c r="C33" s="131"/>
      <c r="D33" s="131"/>
      <c r="E33" s="75">
        <f>SUM(E25:E32)</f>
        <v>0</v>
      </c>
    </row>
    <row r="34" spans="1:5" ht="32.1" customHeight="1" thickBot="1" x14ac:dyDescent="0.25">
      <c r="A34" s="128" t="s">
        <v>49</v>
      </c>
      <c r="B34" s="129"/>
      <c r="C34" s="129"/>
      <c r="D34" s="129"/>
      <c r="E34" s="83">
        <f>SUM(E13,E23,E33)</f>
        <v>0</v>
      </c>
    </row>
    <row r="35" spans="1:5" ht="27" customHeight="1" thickBot="1" x14ac:dyDescent="0.25">
      <c r="A35" s="132" t="s">
        <v>50</v>
      </c>
      <c r="B35" s="133"/>
      <c r="C35" s="133"/>
      <c r="D35" s="134"/>
      <c r="E35" s="71"/>
    </row>
    <row r="36" spans="1:5" ht="32.1" customHeight="1" thickBot="1" x14ac:dyDescent="0.25">
      <c r="A36" s="128" t="s">
        <v>51</v>
      </c>
      <c r="B36" s="129"/>
      <c r="C36" s="129"/>
      <c r="D36" s="129"/>
      <c r="E36" s="83">
        <f>SUM(E35,E34)</f>
        <v>0</v>
      </c>
    </row>
    <row r="37" spans="1:5" ht="17.25" customHeight="1" x14ac:dyDescent="0.2">
      <c r="A37" s="69" t="s">
        <v>52</v>
      </c>
      <c r="B37" s="8"/>
    </row>
    <row r="38" spans="1:5" x14ac:dyDescent="0.2">
      <c r="A38" s="1" t="s">
        <v>37</v>
      </c>
    </row>
  </sheetData>
  <mergeCells count="25">
    <mergeCell ref="A12:B12"/>
    <mergeCell ref="A9:B9"/>
    <mergeCell ref="A10:B10"/>
    <mergeCell ref="A11:B11"/>
    <mergeCell ref="A23:D23"/>
    <mergeCell ref="A24:B24"/>
    <mergeCell ref="A25:B25"/>
    <mergeCell ref="A26:B26"/>
    <mergeCell ref="A27:B27"/>
    <mergeCell ref="A3:E3"/>
    <mergeCell ref="A4:B4"/>
    <mergeCell ref="A5:B5"/>
    <mergeCell ref="A8:B8"/>
    <mergeCell ref="A36:D36"/>
    <mergeCell ref="A33:D33"/>
    <mergeCell ref="A34:D34"/>
    <mergeCell ref="A35:D35"/>
    <mergeCell ref="A28:B28"/>
    <mergeCell ref="A29:B29"/>
    <mergeCell ref="A30:B30"/>
    <mergeCell ref="A31:B31"/>
    <mergeCell ref="A32:B32"/>
    <mergeCell ref="A6:B6"/>
    <mergeCell ref="A7:B7"/>
    <mergeCell ref="A13:D13"/>
  </mergeCells>
  <pageMargins left="0.7" right="0.7" top="0.75" bottom="0.75" header="0.3" footer="0.3"/>
  <pageSetup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Page 1</vt:lpstr>
      <vt:lpstr>Page 2</vt:lpstr>
      <vt:lpstr>'Page 1'!Print_Area</vt:lpstr>
      <vt:lpstr>'Page 2'!Print_Area</vt:lpstr>
    </vt:vector>
  </TitlesOfParts>
  <Company>The Trust for Public 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Coastal Conservancy Request for Disbursement</dc:title>
  <dc:creator>tnevins</dc:creator>
  <cp:lastModifiedBy>Chapman, Trish@SCC</cp:lastModifiedBy>
  <cp:lastPrinted>2024-05-08T21:20:17Z</cp:lastPrinted>
  <dcterms:created xsi:type="dcterms:W3CDTF">2000-05-25T17:38:33Z</dcterms:created>
  <dcterms:modified xsi:type="dcterms:W3CDTF">2024-05-09T20:45:57Z</dcterms:modified>
</cp:coreProperties>
</file>